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980" windowHeight="873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<sst xmlns="http://schemas.openxmlformats.org/spreadsheetml/2006/main" count="73" uniqueCount="32">
  <si>
    <t>№ п/п</t>
  </si>
  <si>
    <t>Наименование заемщика</t>
  </si>
  <si>
    <t>ИНН заемщика</t>
  </si>
  <si>
    <t xml:space="preserve">Направление  использования кредита </t>
  </si>
  <si>
    <t xml:space="preserve">Относится к МФХ (да/нет) </t>
  </si>
  <si>
    <t>Наименование банка</t>
  </si>
  <si>
    <t xml:space="preserve">Сумма кредита </t>
  </si>
  <si>
    <t>включены в лист ожидания</t>
  </si>
  <si>
    <t>АКЦИОНЕРНОЕ ОБЩЕСТВО "АГРОФИРМА "ДОРОНИЧИ"</t>
  </si>
  <si>
    <t>4346000273</t>
  </si>
  <si>
    <t>(01.20) Животноводство</t>
  </si>
  <si>
    <t>нет</t>
  </si>
  <si>
    <t>АО «Россельхозбанк»</t>
  </si>
  <si>
    <t>протокол от 10.03.2022</t>
  </si>
  <si>
    <t>(01.10) Растениеводство</t>
  </si>
  <si>
    <t>ПАО Сбербанк</t>
  </si>
  <si>
    <t>(01.40) Молочное скотоводство</t>
  </si>
  <si>
    <t>Общество с ограниченной ответственностью "АГРОФИРМА СТРОИТЕЛЬ"</t>
  </si>
  <si>
    <t>4334008253</t>
  </si>
  <si>
    <t>протокол от 21.03.2022</t>
  </si>
  <si>
    <t>ООО "АПК"Союз"</t>
  </si>
  <si>
    <t>протокол от 28.03.2022</t>
  </si>
  <si>
    <t xml:space="preserve">Открытое акционерное общество «Вожгальский маслодельно-сыродельный завод» </t>
  </si>
  <si>
    <t>протокол от 04.04.2022</t>
  </si>
  <si>
    <t>ОАО "Янтарь"</t>
  </si>
  <si>
    <t>протокол от 11.04.2022</t>
  </si>
  <si>
    <t>протокол от 18.04.2022</t>
  </si>
  <si>
    <t xml:space="preserve">Закрытого акционерного общества «Кировский молочный комбинат» </t>
  </si>
  <si>
    <t>АО «Ижевское»</t>
  </si>
  <si>
    <t xml:space="preserve">АО «Мокинское» </t>
  </si>
  <si>
    <t>протокол от 23.05.2022</t>
  </si>
  <si>
    <t>Лист ожидания № 1 от 23.05.2022 по заемщикам, заявившимся в Прогноз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</si>
</sst>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</cellStyleXfs>
  <cellXfs count="48">
    <xf numFmtId="0" fontId="0" fillId="0" borderId="0" xfId="0"/>
    <xf numFmtId="0" fontId="0" fillId="0" borderId="0" xfId="0" applyAlignment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Border="1"/>
    <xf numFmtId="0" fontId="5" fillId="0" borderId="1" xfId="3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wrapText="1"/>
    </xf>
    <xf numFmtId="43" fontId="0" fillId="0" borderId="0" xfId="1" applyFont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wrapText="1"/>
    </xf>
    <xf numFmtId="0" fontId="2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/>
    </xf>
    <xf numFmtId="43" fontId="4" fillId="0" borderId="0" xfId="0" applyNumberFormat="1" applyFont="1" applyBorder="1"/>
    <xf numFmtId="0" fontId="3" fillId="0" borderId="1" xfId="0" applyFont="1" applyBorder="1"/>
    <xf numFmtId="0" fontId="0" fillId="2" borderId="0" xfId="0" applyFill="1" applyBorder="1"/>
    <xf numFmtId="0" fontId="2" fillId="2" borderId="0" xfId="0" applyFont="1" applyFill="1" applyBorder="1" applyAlignment="1">
      <alignment horizontal="left"/>
    </xf>
    <xf numFmtId="43" fontId="4" fillId="2" borderId="0" xfId="0" applyNumberFormat="1" applyFont="1" applyFill="1" applyBorder="1"/>
    <xf numFmtId="0" fontId="0" fillId="2" borderId="0" xfId="0" applyFill="1"/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/>
    <xf numFmtId="0" fontId="5" fillId="2" borderId="1" xfId="0" applyFont="1" applyFill="1" applyBorder="1" applyAlignment="1">
      <alignment horizontal="left" wrapText="1"/>
    </xf>
    <xf numFmtId="4" fontId="3" fillId="2" borderId="1" xfId="0" applyNumberFormat="1" applyFont="1" applyFill="1" applyBorder="1" applyAlignment="1"/>
    <xf numFmtId="0" fontId="5" fillId="0" borderId="1" xfId="3" applyFont="1" applyFill="1" applyBorder="1" applyAlignment="1">
      <alignment horizontal="left" vertical="center" wrapText="1"/>
    </xf>
    <xf numFmtId="4" fontId="5" fillId="0" borderId="1" xfId="3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5" fillId="2" borderId="1" xfId="2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4" fontId="3" fillId="0" borderId="2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4">
    <cellStyle name="Обычный" xfId="0" builtinId="0"/>
    <cellStyle name="Обычный 10 3" xfId="2"/>
    <cellStyle name="Обычный 24 2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A2" sqref="A2"/>
    </sheetView>
  </sheetViews>
  <sheetFormatPr defaultRowHeight="14.4" x14ac:dyDescent="0.3"/>
  <cols>
    <col min="1" max="1" width="4.5546875" customWidth="1"/>
    <col min="2" max="2" width="24.109375" style="18" customWidth="1"/>
    <col min="3" max="3" width="13" customWidth="1"/>
    <col min="4" max="4" width="14.33203125" customWidth="1"/>
    <col min="5" max="5" width="9.88671875" customWidth="1"/>
    <col min="6" max="6" width="16.33203125" customWidth="1"/>
    <col min="7" max="7" width="15" customWidth="1"/>
    <col min="8" max="8" width="11.88671875" customWidth="1"/>
    <col min="9" max="9" width="15.77734375" customWidth="1"/>
    <col min="10" max="10" width="11" customWidth="1"/>
  </cols>
  <sheetData>
    <row r="1" spans="1:9" x14ac:dyDescent="0.3">
      <c r="A1" s="47" t="s">
        <v>31</v>
      </c>
      <c r="B1" s="47"/>
      <c r="C1" s="47"/>
      <c r="D1" s="47"/>
      <c r="E1" s="47"/>
      <c r="F1" s="47"/>
      <c r="G1" s="47"/>
    </row>
    <row r="3" spans="1:9" ht="39.6" x14ac:dyDescent="0.3">
      <c r="A3" s="5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7" t="s">
        <v>7</v>
      </c>
    </row>
    <row r="4" spans="1:9" ht="40.200000000000003" x14ac:dyDescent="0.3">
      <c r="A4" s="28">
        <v>1</v>
      </c>
      <c r="B4" s="29" t="s">
        <v>8</v>
      </c>
      <c r="C4" s="30" t="s">
        <v>9</v>
      </c>
      <c r="D4" s="2" t="s">
        <v>10</v>
      </c>
      <c r="E4" s="31" t="s">
        <v>11</v>
      </c>
      <c r="F4" s="4" t="s">
        <v>12</v>
      </c>
      <c r="G4" s="32">
        <v>50000000</v>
      </c>
      <c r="H4" s="27" t="s">
        <v>13</v>
      </c>
    </row>
    <row r="5" spans="1:9" s="1" customFormat="1" ht="40.200000000000003" x14ac:dyDescent="0.3">
      <c r="A5" s="28">
        <f>A4+1</f>
        <v>2</v>
      </c>
      <c r="B5" s="33" t="s">
        <v>8</v>
      </c>
      <c r="C5" s="31" t="s">
        <v>9</v>
      </c>
      <c r="D5" s="2" t="s">
        <v>10</v>
      </c>
      <c r="E5" s="31" t="s">
        <v>11</v>
      </c>
      <c r="F5" s="4" t="s">
        <v>12</v>
      </c>
      <c r="G5" s="34">
        <v>50000000</v>
      </c>
      <c r="H5" s="27" t="s">
        <v>13</v>
      </c>
    </row>
    <row r="6" spans="1:9" ht="52.8" x14ac:dyDescent="0.3">
      <c r="A6" s="28">
        <f t="shared" ref="A6:A15" si="0">A5+1</f>
        <v>3</v>
      </c>
      <c r="B6" s="35" t="s">
        <v>17</v>
      </c>
      <c r="C6" s="10" t="s">
        <v>18</v>
      </c>
      <c r="D6" s="35" t="s">
        <v>14</v>
      </c>
      <c r="E6" s="14" t="s">
        <v>11</v>
      </c>
      <c r="F6" s="11" t="s">
        <v>15</v>
      </c>
      <c r="G6" s="36">
        <v>15000000</v>
      </c>
      <c r="H6" s="13" t="s">
        <v>19</v>
      </c>
      <c r="I6" s="12"/>
    </row>
    <row r="7" spans="1:9" ht="52.8" x14ac:dyDescent="0.3">
      <c r="A7" s="28">
        <f t="shared" si="0"/>
        <v>4</v>
      </c>
      <c r="B7" s="35" t="s">
        <v>17</v>
      </c>
      <c r="C7" s="10" t="s">
        <v>18</v>
      </c>
      <c r="D7" s="35" t="s">
        <v>14</v>
      </c>
      <c r="E7" s="14" t="s">
        <v>11</v>
      </c>
      <c r="F7" s="11" t="s">
        <v>15</v>
      </c>
      <c r="G7" s="36">
        <v>10000000</v>
      </c>
      <c r="H7" s="13" t="s">
        <v>19</v>
      </c>
    </row>
    <row r="8" spans="1:9" s="1" customFormat="1" ht="40.200000000000003" x14ac:dyDescent="0.3">
      <c r="A8" s="28">
        <f t="shared" si="0"/>
        <v>5</v>
      </c>
      <c r="B8" s="13" t="s">
        <v>20</v>
      </c>
      <c r="C8" s="14">
        <v>4307012290</v>
      </c>
      <c r="D8" s="37" t="s">
        <v>14</v>
      </c>
      <c r="E8" s="14" t="s">
        <v>11</v>
      </c>
      <c r="F8" s="11" t="s">
        <v>15</v>
      </c>
      <c r="G8" s="38">
        <v>30000000</v>
      </c>
      <c r="H8" s="13" t="s">
        <v>21</v>
      </c>
    </row>
    <row r="9" spans="1:9" s="1" customFormat="1" ht="53.4" x14ac:dyDescent="0.3">
      <c r="A9" s="28">
        <f t="shared" si="0"/>
        <v>6</v>
      </c>
      <c r="B9" s="39" t="s">
        <v>22</v>
      </c>
      <c r="C9" s="8">
        <v>4314001235</v>
      </c>
      <c r="D9" s="40" t="s">
        <v>16</v>
      </c>
      <c r="E9" s="8" t="s">
        <v>11</v>
      </c>
      <c r="F9" s="11" t="s">
        <v>15</v>
      </c>
      <c r="G9" s="38">
        <v>20000000</v>
      </c>
      <c r="H9" s="13" t="s">
        <v>23</v>
      </c>
    </row>
    <row r="10" spans="1:9" s="1" customFormat="1" ht="39.6" x14ac:dyDescent="0.3">
      <c r="A10" s="28">
        <f t="shared" si="0"/>
        <v>7</v>
      </c>
      <c r="B10" s="2" t="s">
        <v>24</v>
      </c>
      <c r="C10" s="3">
        <v>4313003261</v>
      </c>
      <c r="D10" s="40" t="s">
        <v>16</v>
      </c>
      <c r="E10" s="8" t="s">
        <v>11</v>
      </c>
      <c r="F10" s="11" t="s">
        <v>15</v>
      </c>
      <c r="G10" s="38">
        <v>45000000</v>
      </c>
      <c r="H10" s="13" t="s">
        <v>25</v>
      </c>
    </row>
    <row r="11" spans="1:9" ht="53.4" x14ac:dyDescent="0.3">
      <c r="A11" s="28">
        <f t="shared" si="0"/>
        <v>8</v>
      </c>
      <c r="B11" s="41" t="s">
        <v>22</v>
      </c>
      <c r="C11" s="26">
        <v>4314001235</v>
      </c>
      <c r="D11" s="42" t="s">
        <v>16</v>
      </c>
      <c r="E11" s="26" t="s">
        <v>11</v>
      </c>
      <c r="F11" s="15" t="s">
        <v>15</v>
      </c>
      <c r="G11" s="43">
        <v>45000000</v>
      </c>
      <c r="H11" s="44" t="s">
        <v>26</v>
      </c>
    </row>
    <row r="12" spans="1:9" ht="40.200000000000003" x14ac:dyDescent="0.3">
      <c r="A12" s="28">
        <f t="shared" si="0"/>
        <v>9</v>
      </c>
      <c r="B12" s="45" t="s">
        <v>27</v>
      </c>
      <c r="C12" s="27">
        <v>4345000295</v>
      </c>
      <c r="D12" s="27" t="s">
        <v>16</v>
      </c>
      <c r="E12" s="46" t="s">
        <v>11</v>
      </c>
      <c r="F12" s="11" t="s">
        <v>15</v>
      </c>
      <c r="G12" s="38">
        <v>60000000</v>
      </c>
      <c r="H12" s="13" t="s">
        <v>26</v>
      </c>
    </row>
    <row r="13" spans="1:9" ht="40.200000000000003" x14ac:dyDescent="0.3">
      <c r="A13" s="28">
        <f t="shared" si="0"/>
        <v>10</v>
      </c>
      <c r="B13" s="21" t="s">
        <v>28</v>
      </c>
      <c r="C13" s="21">
        <v>4325002946</v>
      </c>
      <c r="D13" s="27" t="s">
        <v>16</v>
      </c>
      <c r="E13" s="46" t="s">
        <v>11</v>
      </c>
      <c r="F13" s="4" t="s">
        <v>12</v>
      </c>
      <c r="G13" s="38">
        <v>30000000</v>
      </c>
      <c r="H13" s="13" t="s">
        <v>30</v>
      </c>
    </row>
    <row r="14" spans="1:9" ht="40.200000000000003" x14ac:dyDescent="0.3">
      <c r="A14" s="28">
        <f t="shared" si="0"/>
        <v>11</v>
      </c>
      <c r="B14" s="21" t="s">
        <v>29</v>
      </c>
      <c r="C14" s="21">
        <v>4330004586</v>
      </c>
      <c r="D14" s="27" t="s">
        <v>16</v>
      </c>
      <c r="E14" s="46" t="s">
        <v>11</v>
      </c>
      <c r="F14" s="4" t="s">
        <v>12</v>
      </c>
      <c r="G14" s="36">
        <v>10000000</v>
      </c>
      <c r="H14" s="13" t="s">
        <v>30</v>
      </c>
    </row>
    <row r="15" spans="1:9" ht="40.200000000000003" x14ac:dyDescent="0.3">
      <c r="A15" s="28">
        <f t="shared" si="0"/>
        <v>12</v>
      </c>
      <c r="B15" s="21" t="s">
        <v>29</v>
      </c>
      <c r="C15" s="21">
        <v>4330004586</v>
      </c>
      <c r="D15" s="37" t="s">
        <v>14</v>
      </c>
      <c r="E15" s="46" t="s">
        <v>11</v>
      </c>
      <c r="F15" s="4" t="s">
        <v>12</v>
      </c>
      <c r="G15" s="38">
        <v>20000000</v>
      </c>
      <c r="H15" s="13" t="s">
        <v>30</v>
      </c>
    </row>
    <row r="16" spans="1:9" s="25" customFormat="1" x14ac:dyDescent="0.3">
      <c r="A16" s="22"/>
      <c r="B16" s="23"/>
      <c r="C16" s="22"/>
      <c r="D16" s="22"/>
      <c r="E16" s="22"/>
      <c r="F16" s="22"/>
      <c r="G16" s="24"/>
      <c r="H16" s="22"/>
    </row>
    <row r="17" spans="1:8" x14ac:dyDescent="0.3">
      <c r="A17" s="9"/>
      <c r="B17" s="19"/>
      <c r="C17" s="9"/>
      <c r="D17" s="9"/>
      <c r="E17" s="9"/>
      <c r="F17" s="9"/>
      <c r="G17" s="20"/>
      <c r="H17" s="9"/>
    </row>
    <row r="18" spans="1:8" x14ac:dyDescent="0.3">
      <c r="B18" s="16"/>
      <c r="G18" s="17"/>
    </row>
  </sheetData>
  <mergeCells count="1">
    <mergeCell ref="A1:G1"/>
  </mergeCells>
  <dataValidations count="3">
    <dataValidation type="list" allowBlank="1" showInputMessage="1" showErrorMessage="1" sqref="E6:E8">
      <formula1>"да, нет"</formula1>
    </dataValidation>
    <dataValidation type="list" allowBlank="1" showInputMessage="1" showErrorMessage="1" sqref="D4:D10 D15">
      <formula1>"(01.10) Растениеводство, (01.20) Животноводство, (01.20п) Птицеводство, (01.30) Переработка продукции растениеводства и животноводства, (01.40) Молочное скотоводство"</formula1>
    </dataValidation>
    <dataValidation type="list" allowBlank="1" showInputMessage="1" showErrorMessage="1" sqref="F4:F15">
      <formula1>"АО «Россельхозбанк», ПАО Сбербанк, Банк ГПБ (АО), Банк ВТБ (ПАО), АО «АЛЬФА-БАНК», ПАО Банк «ФК Открытие», ПАО РОСБАНК, ПАО «Промсвязьбанк», АО «Райффайзенбанк», Иной банк"</formula1>
    </dataValidation>
  </dataValidations>
  <pageMargins left="0.70866141732283472" right="0.11811023622047245" top="0.74803149606299213" bottom="0.15748031496062992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WIIN0703</dc:creator>
  <cp:lastModifiedBy>WIIN0703</cp:lastModifiedBy>
  <cp:lastPrinted>2022-05-27T08:40:22Z</cp:lastPrinted>
  <dcterms:created xsi:type="dcterms:W3CDTF">2022-05-27T07:31:06Z</dcterms:created>
  <dcterms:modified xsi:type="dcterms:W3CDTF">2022-05-27T08:51:56Z</dcterms:modified>
</cp:coreProperties>
</file>